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Print Runs\20190724_PR-144_LectinQAQC_v2\QC 12-29-21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<sst xmlns="http://schemas.openxmlformats.org/spreadsheetml/2006/main" count="100" uniqueCount="50">
  <si>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</si>
  <si>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</si>
  <si>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</si>
  <si>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</si>
  <si>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</si>
  <si>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</si>
  <si>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</si>
  <si>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</si>
  <si>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Fuca1-2Galb1-4(Fuca1-3)GlcNAcb1-3Gal -AEAB</t>
  </si>
  <si>
    <t>GLY052_LewisY pentaose</t>
  </si>
  <si>
    <t>226A3G3-Asn</t>
  </si>
  <si>
    <t>226A3G3</t>
  </si>
  <si>
    <t>Gala1-3(Fuca1-2)Galb1-3GlcNAcb1-3Gal-AEAB</t>
  </si>
  <si>
    <t>GLY039-2_BGB pentaose T2</t>
  </si>
  <si>
    <t>23SA2-A2G2-Asn</t>
  </si>
  <si>
    <t>23SA2-A2G2</t>
  </si>
  <si>
    <t>GalNAca1-3(Fuca1-2)Galb1-3GlcNAcb1-3Gal-AEAB</t>
  </si>
  <si>
    <t>GLY036-2_BGA pentaose T2</t>
  </si>
  <si>
    <t>26SA2-A2G2-Asn</t>
  </si>
  <si>
    <t>26SA2-A2G2</t>
  </si>
  <si>
    <t>Galb1-4GlcNAcb1-3Galb1-4GlcNAcb1-3Galb1-4GlcNAc-AEAB</t>
  </si>
  <si>
    <t>GLY007-2_TriLacNAc</t>
  </si>
  <si>
    <t>A2G0-Asn</t>
  </si>
  <si>
    <t>A2G0</t>
  </si>
  <si>
    <t>Fuca1-2Galb1-4GlcNAcb1-3Galb1-4Glc-AEAB</t>
  </si>
  <si>
    <t>GLY033-2_BGH antigen pentaose T2</t>
  </si>
  <si>
    <t>A2G2-Asn</t>
  </si>
  <si>
    <t>A2G2</t>
  </si>
  <si>
    <t>Neu5Aca2-3Galb1-4(Fuca1-3)GlcNAc-AEAB</t>
  </si>
  <si>
    <t>GLY047</t>
  </si>
  <si>
    <t>A2G2F-Asn</t>
  </si>
  <si>
    <t>A2G2F</t>
  </si>
  <si>
    <t>Galb1-3(Fuca1-4)GlcNAcb1-3Gal-AEAB</t>
  </si>
  <si>
    <t>GLY054</t>
  </si>
  <si>
    <t>Man5-AEAB</t>
  </si>
  <si>
    <t>MAN5</t>
  </si>
  <si>
    <t>Galb1-4(Fuca1-3)GlcNAcb1-3Gal -AEAB</t>
  </si>
  <si>
    <t>GLY050</t>
  </si>
  <si>
    <t>Galb1-3GalNAcb1-4Galb1-4Glc-AEAB</t>
  </si>
  <si>
    <t>GLY102_aGM1</t>
  </si>
  <si>
    <t>GlcNAcb1-4GlcNAcb1-4GlcNAcb1-4GlcNAcb1-4GlcNAc-AEAB</t>
  </si>
  <si>
    <t>GLU435_Chitinpentaose</t>
  </si>
  <si>
    <t>Neu5Aca2-3Galb1-4GlcNAcb1-3Galb1-4Glc -AEAB</t>
  </si>
  <si>
    <t>GLY083_LSTd</t>
  </si>
  <si>
    <t>PHOSPHATE BUFFER CONTROL</t>
  </si>
  <si>
    <t>Phosphate</t>
  </si>
  <si>
    <t>Ac-T*T*T*-NH(CH2)3NH2</t>
  </si>
  <si>
    <t>GLPD019DB_Tn3 Linker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</si>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</sst>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GSL-I-Fluorescein (20ug/ml; Cat: FL-1201; Lot: ZH1115) Slide #10259122 B1 12/29/21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4.3229041164476456</c:v>
                  </c:pt>
                  <c:pt idx="1">
                    <c:v>1.8708286933869707</c:v>
                  </c:pt>
                  <c:pt idx="2">
                    <c:v>3.2015621187164243</c:v>
                  </c:pt>
                  <c:pt idx="3">
                    <c:v>1.0897247358851685</c:v>
                  </c:pt>
                  <c:pt idx="4">
                    <c:v>2.5860201081971503</c:v>
                  </c:pt>
                  <c:pt idx="5">
                    <c:v>2.1650635094610968</c:v>
                  </c:pt>
                  <c:pt idx="6">
                    <c:v>0.82915619758884995</c:v>
                  </c:pt>
                  <c:pt idx="7">
                    <c:v>15.411035007422441</c:v>
                  </c:pt>
                  <c:pt idx="8">
                    <c:v>7.5166481891864541</c:v>
                  </c:pt>
                  <c:pt idx="9">
                    <c:v>14.071247279470288</c:v>
                  </c:pt>
                  <c:pt idx="10">
                    <c:v>6.3393611665529832</c:v>
                  </c:pt>
                  <c:pt idx="11">
                    <c:v>5.9319052588523364</c:v>
                  </c:pt>
                  <c:pt idx="12">
                    <c:v>5.9319052588523364</c:v>
                  </c:pt>
                  <c:pt idx="13">
                    <c:v>9.2466210044534645</c:v>
                  </c:pt>
                  <c:pt idx="14">
                    <c:v>11.497282287566918</c:v>
                  </c:pt>
                  <c:pt idx="15">
                    <c:v>21.229401781491632</c:v>
                  </c:pt>
                  <c:pt idx="16">
                    <c:v>7.713624310270756</c:v>
                  </c:pt>
                  <c:pt idx="17">
                    <c:v>25.01374622082826</c:v>
                  </c:pt>
                  <c:pt idx="18">
                    <c:v>12.193748398257199</c:v>
                  </c:pt>
                  <c:pt idx="19">
                    <c:v>3.2015621187164243</c:v>
                  </c:pt>
                  <c:pt idx="20">
                    <c:v>1.6393596310755001</c:v>
                  </c:pt>
                  <c:pt idx="21">
                    <c:v>6.5335671726859896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4.3229041164476456</c:v>
                  </c:pt>
                  <c:pt idx="1">
                    <c:v>1.8708286933869707</c:v>
                  </c:pt>
                  <c:pt idx="2">
                    <c:v>3.2015621187164243</c:v>
                  </c:pt>
                  <c:pt idx="3">
                    <c:v>1.0897247358851685</c:v>
                  </c:pt>
                  <c:pt idx="4">
                    <c:v>2.5860201081971503</c:v>
                  </c:pt>
                  <c:pt idx="5">
                    <c:v>2.1650635094610968</c:v>
                  </c:pt>
                  <c:pt idx="6">
                    <c:v>0.82915619758884995</c:v>
                  </c:pt>
                  <c:pt idx="7">
                    <c:v>15.411035007422441</c:v>
                  </c:pt>
                  <c:pt idx="8">
                    <c:v>7.5166481891864541</c:v>
                  </c:pt>
                  <c:pt idx="9">
                    <c:v>14.071247279470288</c:v>
                  </c:pt>
                  <c:pt idx="10">
                    <c:v>6.3393611665529832</c:v>
                  </c:pt>
                  <c:pt idx="11">
                    <c:v>5.9319052588523364</c:v>
                  </c:pt>
                  <c:pt idx="12">
                    <c:v>5.9319052588523364</c:v>
                  </c:pt>
                  <c:pt idx="13">
                    <c:v>9.2466210044534645</c:v>
                  </c:pt>
                  <c:pt idx="14">
                    <c:v>11.497282287566918</c:v>
                  </c:pt>
                  <c:pt idx="15">
                    <c:v>21.229401781491632</c:v>
                  </c:pt>
                  <c:pt idx="16">
                    <c:v>7.713624310270756</c:v>
                  </c:pt>
                  <c:pt idx="17">
                    <c:v>25.01374622082826</c:v>
                  </c:pt>
                  <c:pt idx="18">
                    <c:v>12.193748398257199</c:v>
                  </c:pt>
                  <c:pt idx="19">
                    <c:v>3.2015621187164243</c:v>
                  </c:pt>
                  <c:pt idx="20">
                    <c:v>1.6393596310755001</c:v>
                  </c:pt>
                  <c:pt idx="21">
                    <c:v>6.5335671726859896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4.25</c:v>
                </c:pt>
                <c:pt idx="1">
                  <c:v>4</c:v>
                </c:pt>
                <c:pt idx="2">
                  <c:v>2.5</c:v>
                </c:pt>
                <c:pt idx="3">
                  <c:v>3.75</c:v>
                </c:pt>
                <c:pt idx="4">
                  <c:v>7.75</c:v>
                </c:pt>
                <c:pt idx="5">
                  <c:v>9.75</c:v>
                </c:pt>
                <c:pt idx="6">
                  <c:v>2.25</c:v>
                </c:pt>
                <c:pt idx="7">
                  <c:v>164</c:v>
                </c:pt>
                <c:pt idx="8">
                  <c:v>230</c:v>
                </c:pt>
                <c:pt idx="9">
                  <c:v>202</c:v>
                </c:pt>
                <c:pt idx="10">
                  <c:v>223.25</c:v>
                </c:pt>
                <c:pt idx="11">
                  <c:v>184.25</c:v>
                </c:pt>
                <c:pt idx="12">
                  <c:v>161.75</c:v>
                </c:pt>
                <c:pt idx="13">
                  <c:v>169</c:v>
                </c:pt>
                <c:pt idx="14">
                  <c:v>208.75</c:v>
                </c:pt>
                <c:pt idx="15">
                  <c:v>197.75</c:v>
                </c:pt>
                <c:pt idx="16">
                  <c:v>136</c:v>
                </c:pt>
                <c:pt idx="17">
                  <c:v>158.25</c:v>
                </c:pt>
                <c:pt idx="18">
                  <c:v>215.75</c:v>
                </c:pt>
                <c:pt idx="19">
                  <c:v>7.5</c:v>
                </c:pt>
                <c:pt idx="20">
                  <c:v>2.25</c:v>
                </c:pt>
                <c:pt idx="21">
                  <c:v>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119280"/>
        <c:axId val="253365832"/>
      </c:barChart>
      <c:catAx>
        <c:axId val="25111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3365832"/>
        <c:crosses val="autoZero"/>
        <c:auto val="1"/>
        <c:lblAlgn val="ctr"/>
        <c:lblOffset val="100"/>
        <c:noMultiLvlLbl val="0"/>
      </c:catAx>
      <c:valAx>
        <c:axId val="253365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11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12-29-21/FL-GSL-I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4.25</v>
          </cell>
          <cell r="E2">
            <v>4.3229041164476456</v>
          </cell>
        </row>
        <row r="3">
          <cell r="D3">
            <v>4</v>
          </cell>
          <cell r="E3">
            <v>1.8708286933869707</v>
          </cell>
        </row>
        <row r="4">
          <cell r="D4">
            <v>2.5</v>
          </cell>
          <cell r="E4">
            <v>3.2015621187164243</v>
          </cell>
        </row>
        <row r="5">
          <cell r="D5">
            <v>3.75</v>
          </cell>
          <cell r="E5">
            <v>1.0897247358851685</v>
          </cell>
        </row>
        <row r="6">
          <cell r="D6">
            <v>7.75</v>
          </cell>
          <cell r="E6">
            <v>2.5860201081971503</v>
          </cell>
        </row>
        <row r="7">
          <cell r="D7">
            <v>9.75</v>
          </cell>
          <cell r="E7">
            <v>2.1650635094610968</v>
          </cell>
        </row>
        <row r="8">
          <cell r="D8">
            <v>2.25</v>
          </cell>
          <cell r="E8">
            <v>0.82915619758884995</v>
          </cell>
        </row>
        <row r="9">
          <cell r="D9">
            <v>164</v>
          </cell>
          <cell r="E9">
            <v>15.411035007422441</v>
          </cell>
        </row>
        <row r="10">
          <cell r="D10">
            <v>230</v>
          </cell>
          <cell r="E10">
            <v>7.5166481891864541</v>
          </cell>
        </row>
        <row r="11">
          <cell r="D11">
            <v>202</v>
          </cell>
          <cell r="E11">
            <v>14.071247279470288</v>
          </cell>
        </row>
        <row r="12">
          <cell r="D12">
            <v>223.25</v>
          </cell>
          <cell r="E12">
            <v>6.3393611665529832</v>
          </cell>
        </row>
        <row r="13">
          <cell r="D13">
            <v>184.25</v>
          </cell>
          <cell r="E13">
            <v>5.9319052588523364</v>
          </cell>
        </row>
        <row r="14">
          <cell r="D14">
            <v>161.75</v>
          </cell>
          <cell r="E14">
            <v>5.9319052588523364</v>
          </cell>
        </row>
        <row r="15">
          <cell r="D15">
            <v>169</v>
          </cell>
          <cell r="E15">
            <v>9.2466210044534645</v>
          </cell>
        </row>
        <row r="16">
          <cell r="D16">
            <v>208.75</v>
          </cell>
          <cell r="E16">
            <v>11.497282287566918</v>
          </cell>
        </row>
        <row r="17">
          <cell r="D17">
            <v>197.75</v>
          </cell>
          <cell r="E17">
            <v>21.229401781491632</v>
          </cell>
        </row>
        <row r="18">
          <cell r="D18">
            <v>136</v>
          </cell>
          <cell r="E18">
            <v>7.713624310270756</v>
          </cell>
        </row>
        <row r="19">
          <cell r="D19">
            <v>158.25</v>
          </cell>
          <cell r="E19">
            <v>25.01374622082826</v>
          </cell>
        </row>
        <row r="20">
          <cell r="D20">
            <v>215.75</v>
          </cell>
          <cell r="E20">
            <v>12.193748398257199</v>
          </cell>
        </row>
        <row r="21">
          <cell r="D21">
            <v>7.5</v>
          </cell>
          <cell r="E21">
            <v>3.2015621187164243</v>
          </cell>
        </row>
        <row r="22">
          <cell r="D22">
            <v>2.25</v>
          </cell>
          <cell r="E22">
            <v>1.6393596310755001</v>
          </cell>
        </row>
        <row r="23">
          <cell r="D23">
            <v>8.25</v>
          </cell>
          <cell r="E23">
            <v>6.5335671726859896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J27" sqref="J27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4.25</v>
      </c>
      <c r="E2" s="4">
        <v>4.3229041164476456</v>
      </c>
      <c r="F2" s="5">
        <f>(E2/D2)*100</f>
        <v>101.71539097523872</v>
      </c>
      <c r="Q2" s="3">
        <v>9</v>
      </c>
      <c r="R2" s="4" t="s">
        <v>8</v>
      </c>
      <c r="S2" s="4" t="s">
        <v>9</v>
      </c>
      <c r="T2" s="4">
        <v>230</v>
      </c>
      <c r="U2" s="4">
        <v>7.5166481891864541</v>
      </c>
      <c r="V2" s="5">
        <f t="shared" ref="V2:V23" si="0">(U2/T2)*100</f>
        <v>3.2681079083419364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4</v>
      </c>
      <c r="E3" s="4">
        <v>1.8708286933869707</v>
      </c>
      <c r="F3" s="5">
        <f>(E3/D3)*100</f>
        <v>46.770717334674266</v>
      </c>
      <c r="Q3" s="3">
        <v>11</v>
      </c>
      <c r="R3" s="4" t="s">
        <v>12</v>
      </c>
      <c r="S3" s="4" t="s">
        <v>13</v>
      </c>
      <c r="T3" s="4">
        <v>223.25</v>
      </c>
      <c r="U3" s="4">
        <v>6.3393611665529832</v>
      </c>
      <c r="V3" s="5">
        <f t="shared" si="0"/>
        <v>2.8395794699005528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2.5</v>
      </c>
      <c r="E4" s="4">
        <v>3.2015621187164243</v>
      </c>
      <c r="F4" s="5">
        <f t="shared" ref="F4:F23" si="1">(E4/D4)*100</f>
        <v>128.06248474865697</v>
      </c>
      <c r="Q4" s="3">
        <v>19</v>
      </c>
      <c r="R4" s="4" t="s">
        <v>16</v>
      </c>
      <c r="S4" s="4" t="s">
        <v>17</v>
      </c>
      <c r="T4" s="4">
        <v>215.75</v>
      </c>
      <c r="U4" s="4">
        <v>12.193748398257199</v>
      </c>
      <c r="V4" s="5">
        <f t="shared" si="0"/>
        <v>5.6517953178480642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3.75</v>
      </c>
      <c r="E5" s="4">
        <v>1.0897247358851685</v>
      </c>
      <c r="F5" s="5">
        <f t="shared" si="1"/>
        <v>29.059326290271159</v>
      </c>
      <c r="Q5" s="3">
        <v>15</v>
      </c>
      <c r="R5" s="4" t="s">
        <v>20</v>
      </c>
      <c r="S5" s="4" t="s">
        <v>21</v>
      </c>
      <c r="T5" s="4">
        <v>208.75</v>
      </c>
      <c r="U5" s="4">
        <v>11.497282287566918</v>
      </c>
      <c r="V5" s="5">
        <f t="shared" si="0"/>
        <v>5.5076801377566076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7.75</v>
      </c>
      <c r="E6" s="4">
        <v>2.5860201081971503</v>
      </c>
      <c r="F6" s="5">
        <f t="shared" si="1"/>
        <v>33.368001396092261</v>
      </c>
      <c r="Q6" s="3">
        <v>10</v>
      </c>
      <c r="R6" s="4" t="s">
        <v>24</v>
      </c>
      <c r="S6" s="4" t="s">
        <v>25</v>
      </c>
      <c r="T6" s="4">
        <v>202</v>
      </c>
      <c r="U6" s="4">
        <v>14.071247279470288</v>
      </c>
      <c r="V6" s="5">
        <f t="shared" si="0"/>
        <v>6.9659639997377658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9.75</v>
      </c>
      <c r="E7" s="4">
        <v>2.1650635094610968</v>
      </c>
      <c r="F7" s="5">
        <f t="shared" si="1"/>
        <v>22.20577958421638</v>
      </c>
      <c r="Q7" s="3">
        <v>16</v>
      </c>
      <c r="R7" s="4" t="s">
        <v>28</v>
      </c>
      <c r="S7" s="4" t="s">
        <v>29</v>
      </c>
      <c r="T7" s="4">
        <v>197.75</v>
      </c>
      <c r="U7" s="4">
        <v>21.229401781491632</v>
      </c>
      <c r="V7" s="5">
        <f t="shared" si="0"/>
        <v>10.73547498431941</v>
      </c>
    </row>
    <row r="8" spans="1:22" x14ac:dyDescent="0.25">
      <c r="A8" s="3">
        <v>7</v>
      </c>
      <c r="B8" s="4" t="s">
        <v>30</v>
      </c>
      <c r="C8" s="4" t="s">
        <v>31</v>
      </c>
      <c r="D8" s="4">
        <v>2.25</v>
      </c>
      <c r="E8" s="4">
        <v>0.82915619758884995</v>
      </c>
      <c r="F8" s="5">
        <f t="shared" si="1"/>
        <v>36.851386559504441</v>
      </c>
      <c r="Q8" s="3">
        <v>12</v>
      </c>
      <c r="R8" s="4" t="s">
        <v>32</v>
      </c>
      <c r="S8" s="4" t="s">
        <v>33</v>
      </c>
      <c r="T8" s="4">
        <v>184.25</v>
      </c>
      <c r="U8" s="4">
        <v>5.9319052588523364</v>
      </c>
      <c r="V8" s="5">
        <f t="shared" si="0"/>
        <v>3.2194872503947551</v>
      </c>
    </row>
    <row r="9" spans="1:22" x14ac:dyDescent="0.25">
      <c r="A9" s="3">
        <v>8</v>
      </c>
      <c r="B9" s="4" t="s">
        <v>34</v>
      </c>
      <c r="C9" s="4" t="s">
        <v>35</v>
      </c>
      <c r="D9" s="4">
        <v>164</v>
      </c>
      <c r="E9" s="4">
        <v>15.411035007422441</v>
      </c>
      <c r="F9" s="5">
        <f t="shared" si="1"/>
        <v>9.3969725655014873</v>
      </c>
      <c r="Q9" s="3">
        <v>14</v>
      </c>
      <c r="R9" s="4" t="s">
        <v>36</v>
      </c>
      <c r="S9" s="4" t="s">
        <v>37</v>
      </c>
      <c r="T9" s="4">
        <v>169</v>
      </c>
      <c r="U9" s="4">
        <v>9.2466210044534645</v>
      </c>
      <c r="V9" s="5">
        <f t="shared" si="0"/>
        <v>5.4713733754162508</v>
      </c>
    </row>
    <row r="10" spans="1:22" x14ac:dyDescent="0.25">
      <c r="A10" s="3">
        <v>9</v>
      </c>
      <c r="B10" s="4" t="s">
        <v>8</v>
      </c>
      <c r="C10" s="4" t="s">
        <v>9</v>
      </c>
      <c r="D10" s="4">
        <v>230</v>
      </c>
      <c r="E10" s="4">
        <v>7.5166481891864541</v>
      </c>
      <c r="F10" s="5">
        <f t="shared" si="1"/>
        <v>3.2681079083419364</v>
      </c>
      <c r="Q10" s="3">
        <v>8</v>
      </c>
      <c r="R10" s="4" t="s">
        <v>34</v>
      </c>
      <c r="S10" s="4" t="s">
        <v>35</v>
      </c>
      <c r="T10" s="4">
        <v>164</v>
      </c>
      <c r="U10" s="4">
        <v>15.411035007422441</v>
      </c>
      <c r="V10" s="5">
        <f t="shared" si="0"/>
        <v>9.3969725655014873</v>
      </c>
    </row>
    <row r="11" spans="1:22" x14ac:dyDescent="0.25">
      <c r="A11" s="3">
        <v>10</v>
      </c>
      <c r="B11" s="4" t="s">
        <v>24</v>
      </c>
      <c r="C11" s="4" t="s">
        <v>25</v>
      </c>
      <c r="D11" s="4">
        <v>202</v>
      </c>
      <c r="E11" s="4">
        <v>14.071247279470288</v>
      </c>
      <c r="F11" s="5">
        <f t="shared" si="1"/>
        <v>6.9659639997377658</v>
      </c>
      <c r="Q11" s="3">
        <v>13</v>
      </c>
      <c r="R11" s="4" t="s">
        <v>38</v>
      </c>
      <c r="S11" s="4" t="s">
        <v>39</v>
      </c>
      <c r="T11" s="4">
        <v>161.75</v>
      </c>
      <c r="U11" s="4">
        <v>5.9319052588523364</v>
      </c>
      <c r="V11" s="5">
        <f t="shared" si="0"/>
        <v>3.6673293717788789</v>
      </c>
    </row>
    <row r="12" spans="1:22" x14ac:dyDescent="0.25">
      <c r="A12" s="3">
        <v>11</v>
      </c>
      <c r="B12" s="4" t="s">
        <v>12</v>
      </c>
      <c r="C12" s="4" t="s">
        <v>13</v>
      </c>
      <c r="D12" s="4">
        <v>223.25</v>
      </c>
      <c r="E12" s="4">
        <v>6.3393611665529832</v>
      </c>
      <c r="F12" s="5">
        <f t="shared" si="1"/>
        <v>2.8395794699005528</v>
      </c>
      <c r="Q12" s="3">
        <v>18</v>
      </c>
      <c r="R12" s="4" t="s">
        <v>40</v>
      </c>
      <c r="S12" s="4" t="s">
        <v>41</v>
      </c>
      <c r="T12" s="4">
        <v>158.25</v>
      </c>
      <c r="U12" s="4">
        <v>25.01374622082826</v>
      </c>
      <c r="V12" s="5">
        <f t="shared" si="0"/>
        <v>15.806474705104744</v>
      </c>
    </row>
    <row r="13" spans="1:22" x14ac:dyDescent="0.25">
      <c r="A13" s="3">
        <v>12</v>
      </c>
      <c r="B13" s="4" t="s">
        <v>32</v>
      </c>
      <c r="C13" s="4" t="s">
        <v>33</v>
      </c>
      <c r="D13" s="4">
        <v>184.25</v>
      </c>
      <c r="E13" s="4">
        <v>5.9319052588523364</v>
      </c>
      <c r="F13" s="5">
        <f t="shared" si="1"/>
        <v>3.2194872503947551</v>
      </c>
      <c r="Q13" s="3">
        <v>17</v>
      </c>
      <c r="R13" s="4" t="s">
        <v>42</v>
      </c>
      <c r="S13" s="4" t="s">
        <v>43</v>
      </c>
      <c r="T13" s="4">
        <v>136</v>
      </c>
      <c r="U13" s="4">
        <v>7.713624310270756</v>
      </c>
      <c r="V13" s="5">
        <f t="shared" si="0"/>
        <v>5.6717825810814384</v>
      </c>
    </row>
    <row r="14" spans="1:22" x14ac:dyDescent="0.25">
      <c r="A14" s="3">
        <v>13</v>
      </c>
      <c r="B14" s="4" t="s">
        <v>38</v>
      </c>
      <c r="C14" s="4" t="s">
        <v>39</v>
      </c>
      <c r="D14" s="4">
        <v>161.75</v>
      </c>
      <c r="E14" s="4">
        <v>5.9319052588523364</v>
      </c>
      <c r="F14" s="5">
        <f t="shared" si="1"/>
        <v>3.6673293717788789</v>
      </c>
      <c r="Q14" s="3">
        <v>6</v>
      </c>
      <c r="R14" s="4" t="s">
        <v>26</v>
      </c>
      <c r="S14" s="4" t="s">
        <v>27</v>
      </c>
      <c r="T14" s="4">
        <v>9.75</v>
      </c>
      <c r="U14" s="4">
        <v>2.1650635094610968</v>
      </c>
      <c r="V14" s="5">
        <f t="shared" si="0"/>
        <v>22.20577958421638</v>
      </c>
    </row>
    <row r="15" spans="1:22" x14ac:dyDescent="0.25">
      <c r="A15" s="3">
        <v>14</v>
      </c>
      <c r="B15" s="4" t="s">
        <v>36</v>
      </c>
      <c r="C15" s="4" t="s">
        <v>37</v>
      </c>
      <c r="D15" s="4">
        <v>169</v>
      </c>
      <c r="E15" s="4">
        <v>9.2466210044534645</v>
      </c>
      <c r="F15" s="5">
        <f t="shared" si="1"/>
        <v>5.4713733754162508</v>
      </c>
      <c r="Q15" s="3">
        <v>22</v>
      </c>
      <c r="R15" s="4" t="s">
        <v>44</v>
      </c>
      <c r="S15" s="4" t="s">
        <v>45</v>
      </c>
      <c r="T15" s="4">
        <v>8.25</v>
      </c>
      <c r="U15" s="4">
        <v>6.5335671726859896</v>
      </c>
      <c r="V15" s="5">
        <f t="shared" si="0"/>
        <v>79.194753608315025</v>
      </c>
    </row>
    <row r="16" spans="1:22" x14ac:dyDescent="0.25">
      <c r="A16" s="3">
        <v>15</v>
      </c>
      <c r="B16" s="4" t="s">
        <v>20</v>
      </c>
      <c r="C16" s="4" t="s">
        <v>21</v>
      </c>
      <c r="D16" s="4">
        <v>208.75</v>
      </c>
      <c r="E16" s="4">
        <v>11.497282287566918</v>
      </c>
      <c r="F16" s="5">
        <f t="shared" si="1"/>
        <v>5.5076801377566076</v>
      </c>
      <c r="Q16" s="3">
        <v>5</v>
      </c>
      <c r="R16" s="4" t="s">
        <v>22</v>
      </c>
      <c r="S16" s="4" t="s">
        <v>23</v>
      </c>
      <c r="T16" s="4">
        <v>7.75</v>
      </c>
      <c r="U16" s="4">
        <v>2.5860201081971503</v>
      </c>
      <c r="V16" s="5">
        <f t="shared" si="0"/>
        <v>33.368001396092261</v>
      </c>
    </row>
    <row r="17" spans="1:22" x14ac:dyDescent="0.25">
      <c r="A17" s="3">
        <v>16</v>
      </c>
      <c r="B17" s="4" t="s">
        <v>28</v>
      </c>
      <c r="C17" s="4" t="s">
        <v>29</v>
      </c>
      <c r="D17" s="4">
        <v>197.75</v>
      </c>
      <c r="E17" s="4">
        <v>21.229401781491632</v>
      </c>
      <c r="F17" s="5">
        <f t="shared" si="1"/>
        <v>10.73547498431941</v>
      </c>
      <c r="Q17" s="3">
        <v>20</v>
      </c>
      <c r="R17" s="4" t="s">
        <v>46</v>
      </c>
      <c r="S17" s="4" t="s">
        <v>47</v>
      </c>
      <c r="T17" s="4">
        <v>7.5</v>
      </c>
      <c r="U17" s="4">
        <v>3.2015621187164243</v>
      </c>
      <c r="V17" s="5">
        <f t="shared" si="0"/>
        <v>42.687494916218988</v>
      </c>
    </row>
    <row r="18" spans="1:22" x14ac:dyDescent="0.25">
      <c r="A18" s="3">
        <v>17</v>
      </c>
      <c r="B18" s="4" t="s">
        <v>42</v>
      </c>
      <c r="C18" s="4" t="s">
        <v>43</v>
      </c>
      <c r="D18" s="4">
        <v>136</v>
      </c>
      <c r="E18" s="4">
        <v>7.713624310270756</v>
      </c>
      <c r="F18" s="5">
        <f t="shared" si="1"/>
        <v>5.6717825810814384</v>
      </c>
      <c r="Q18" s="3">
        <v>1</v>
      </c>
      <c r="R18" s="4" t="s">
        <v>6</v>
      </c>
      <c r="S18" s="4" t="s">
        <v>7</v>
      </c>
      <c r="T18" s="4">
        <v>4.25</v>
      </c>
      <c r="U18" s="4">
        <v>4.3229041164476456</v>
      </c>
      <c r="V18" s="5">
        <f t="shared" si="0"/>
        <v>101.71539097523872</v>
      </c>
    </row>
    <row r="19" spans="1:22" x14ac:dyDescent="0.25">
      <c r="A19" s="3">
        <v>18</v>
      </c>
      <c r="B19" s="4" t="s">
        <v>40</v>
      </c>
      <c r="C19" s="4" t="s">
        <v>41</v>
      </c>
      <c r="D19" s="4">
        <v>158.25</v>
      </c>
      <c r="E19" s="4">
        <v>25.01374622082826</v>
      </c>
      <c r="F19" s="5">
        <f t="shared" si="1"/>
        <v>15.806474705104744</v>
      </c>
      <c r="Q19" s="3">
        <v>2</v>
      </c>
      <c r="R19" s="4" t="s">
        <v>10</v>
      </c>
      <c r="S19" s="4" t="s">
        <v>11</v>
      </c>
      <c r="T19" s="4">
        <v>4</v>
      </c>
      <c r="U19" s="4">
        <v>1.8708286933869707</v>
      </c>
      <c r="V19" s="5">
        <f t="shared" si="0"/>
        <v>46.770717334674266</v>
      </c>
    </row>
    <row r="20" spans="1:22" x14ac:dyDescent="0.25">
      <c r="A20" s="3">
        <v>19</v>
      </c>
      <c r="B20" s="4" t="s">
        <v>16</v>
      </c>
      <c r="C20" s="4" t="s">
        <v>17</v>
      </c>
      <c r="D20" s="4">
        <v>215.75</v>
      </c>
      <c r="E20" s="4">
        <v>12.193748398257199</v>
      </c>
      <c r="F20" s="5">
        <f t="shared" si="1"/>
        <v>5.6517953178480642</v>
      </c>
      <c r="Q20" s="3">
        <v>4</v>
      </c>
      <c r="R20" s="4" t="s">
        <v>18</v>
      </c>
      <c r="S20" s="4" t="s">
        <v>19</v>
      </c>
      <c r="T20" s="4">
        <v>3.75</v>
      </c>
      <c r="U20" s="4">
        <v>1.0897247358851685</v>
      </c>
      <c r="V20" s="5">
        <f t="shared" si="0"/>
        <v>29.059326290271159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7.5</v>
      </c>
      <c r="E21" s="4">
        <v>3.2015621187164243</v>
      </c>
      <c r="F21" s="5">
        <f t="shared" si="1"/>
        <v>42.687494916218988</v>
      </c>
      <c r="Q21" s="3">
        <v>3</v>
      </c>
      <c r="R21" s="4" t="s">
        <v>14</v>
      </c>
      <c r="S21" s="4" t="s">
        <v>15</v>
      </c>
      <c r="T21" s="4">
        <v>2.5</v>
      </c>
      <c r="U21" s="4">
        <v>3.2015621187164243</v>
      </c>
      <c r="V21" s="5">
        <f t="shared" si="0"/>
        <v>128.06248474865697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2.25</v>
      </c>
      <c r="E22" s="4">
        <v>1.6393596310755001</v>
      </c>
      <c r="F22" s="5">
        <f t="shared" si="1"/>
        <v>72.860428047800013</v>
      </c>
      <c r="Q22" s="3">
        <v>7</v>
      </c>
      <c r="R22" s="4" t="s">
        <v>30</v>
      </c>
      <c r="S22" s="4" t="s">
        <v>31</v>
      </c>
      <c r="T22" s="4">
        <v>2.25</v>
      </c>
      <c r="U22" s="4">
        <v>0.82915619758884995</v>
      </c>
      <c r="V22" s="5">
        <f t="shared" si="0"/>
        <v>36.851386559504441</v>
      </c>
    </row>
    <row r="23" spans="1:22" x14ac:dyDescent="0.25">
      <c r="A23" s="3">
        <v>22</v>
      </c>
      <c r="B23" s="4" t="s">
        <v>44</v>
      </c>
      <c r="C23" s="4" t="s">
        <v>45</v>
      </c>
      <c r="D23" s="4">
        <v>8.25</v>
      </c>
      <c r="E23" s="4">
        <v>6.5335671726859896</v>
      </c>
      <c r="F23" s="5">
        <f t="shared" si="1"/>
        <v>79.194753608315025</v>
      </c>
      <c r="Q23" s="3">
        <v>21</v>
      </c>
      <c r="R23" s="4" t="s">
        <v>48</v>
      </c>
      <c r="S23" s="4" t="s">
        <v>49</v>
      </c>
      <c r="T23" s="4">
        <v>2.25</v>
      </c>
      <c r="U23" s="4">
        <v>1.6393596310755001</v>
      </c>
      <c r="V23" s="5">
        <f t="shared" si="0"/>
        <v>72.860428047800013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2022-01-20T20:53:44Z</dcterms:created>
  <dcterms:modified xsi:type="dcterms:W3CDTF">2022-01-20T20:54:09Z</dcterms:modified>
</cp:coreProperties>
</file>